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52" windowWidth="14112" windowHeight="9552" activeTab="1"/>
  </bookViews>
  <sheets>
    <sheet name="多元智能量表(施測)" sheetId="1" r:id="rId1"/>
    <sheet name="多元智能雷達圖" sheetId="2" r:id="rId2"/>
  </sheets>
  <calcPr calcId="145621"/>
</workbook>
</file>

<file path=xl/calcChain.xml><?xml version="1.0" encoding="utf-8"?>
<calcChain xmlns="http://schemas.openxmlformats.org/spreadsheetml/2006/main">
  <c r="C28" i="2" l="1"/>
  <c r="C9" i="2"/>
  <c r="H3" i="2"/>
  <c r="E3" i="2"/>
  <c r="B3" i="2"/>
  <c r="C109" i="1" l="1"/>
  <c r="I6" i="2" s="1"/>
  <c r="C96" i="1"/>
  <c r="H6" i="2" s="1"/>
  <c r="C83" i="1"/>
  <c r="G6" i="2" s="1"/>
  <c r="C70" i="1"/>
  <c r="F6" i="2" s="1"/>
  <c r="C57" i="1"/>
  <c r="E6" i="2" s="1"/>
  <c r="C44" i="1"/>
  <c r="D6" i="2" s="1"/>
  <c r="C31" i="1"/>
  <c r="C6" i="2" s="1"/>
  <c r="C18" i="1"/>
  <c r="B6" i="2" s="1"/>
</calcChain>
</file>

<file path=xl/sharedStrings.xml><?xml version="1.0" encoding="utf-8"?>
<sst xmlns="http://schemas.openxmlformats.org/spreadsheetml/2006/main" count="219" uniqueCount="184">
  <si>
    <t>核心能力</t>
  </si>
  <si>
    <t>1. 我喜歡看書閱讀，書籍對我來說非常重要。</t>
  </si>
  <si>
    <t>閱讀能力，喜愛度</t>
  </si>
  <si>
    <t>2. 我在讀、說、寫某些字之前，腦子裡可以聽到他們的讀音。</t>
  </si>
  <si>
    <t>語音</t>
  </si>
  <si>
    <t>3. 看電視或電影時，我覺得從字幕比聲音來得容易瞭解劇情。</t>
  </si>
  <si>
    <t>閱讀能力</t>
  </si>
  <si>
    <t>4. 我喜歡文字遊戲，如「快速拼字」、「字謎遊戲」、「繞口令」。</t>
  </si>
  <si>
    <t>5. 我愛發問、發表。</t>
  </si>
  <si>
    <t>語文表達</t>
  </si>
  <si>
    <t>6. 我能說出自己的看法與意見</t>
  </si>
  <si>
    <t>語文運用</t>
  </si>
  <si>
    <t>7. 在學校，語文、歷史對我來說比數學理化容易。</t>
  </si>
  <si>
    <t>喜愛度</t>
  </si>
  <si>
    <t>8. 我在談話時常引用看來或聽來的資訊。</t>
  </si>
  <si>
    <t>語文表達運用</t>
  </si>
  <si>
    <t>9. 若我有機會投稿，我會提筆寫文章。</t>
  </si>
  <si>
    <t>10. 閱讀時或與人談話或聽演講時，我習慣整理重點摘要。</t>
  </si>
  <si>
    <t>1. 對於簡單的四則運算，我習慣直接以心算完成。</t>
  </si>
  <si>
    <t>覺察數字樣式</t>
  </si>
  <si>
    <t>2. 在學校，數學、理化和科學是我最喜歡的課程。</t>
  </si>
  <si>
    <t>3. 我喜歡玩和邏輯有關的遊戲或智力測驗。</t>
  </si>
  <si>
    <t>推理</t>
  </si>
  <si>
    <t>4. 我喜歡做一些「假設」實驗，例如，假如我每星期給我的玫瑰花多澆一倍水會怎麼樣？</t>
  </si>
  <si>
    <t>推理驗證</t>
  </si>
  <si>
    <t>5. 我喜歡尋找事物的規律、形式及邏輯順序。</t>
  </si>
  <si>
    <t>覺察邏輯</t>
  </si>
  <si>
    <t>6. 我對科學的新發展很有興趣。</t>
  </si>
  <si>
    <t>7. 我相信幾乎所有事物都有合理的解釋。</t>
  </si>
  <si>
    <t>抽象分析</t>
  </si>
  <si>
    <t>8. 我思考問題時，常想到別人沒有想到的層次、構面。</t>
  </si>
  <si>
    <t>9. 我喜歡在家人或同事談話、做事中尋找邏輯缺陷。</t>
  </si>
  <si>
    <t>邏輯抽象分析</t>
  </si>
  <si>
    <t>10. 我對被測量、歸類、分析、確定（數量）過的事物比較相信。</t>
  </si>
  <si>
    <t>覺察邏輯或數字</t>
  </si>
  <si>
    <t>1. 當我閉上眼睛，常看見清楚的影像。</t>
  </si>
  <si>
    <t>知覺物體</t>
  </si>
  <si>
    <t>2. 我對色彩很敏感。</t>
  </si>
  <si>
    <t>知覺物體或形狀</t>
  </si>
  <si>
    <t>3. 我常用照相機或攝影機拍下我周圍的事物。</t>
  </si>
  <si>
    <t>視覺與空間組成之敏感度</t>
  </si>
  <si>
    <t>4. 我喜歡玩拼圖、走迷宮等視覺遊戲。</t>
  </si>
  <si>
    <t>5. 我經常重新布置、擺設東西，對房間的空間瞭若指掌。</t>
  </si>
  <si>
    <t>操作物體或形狀</t>
  </si>
  <si>
    <t>6. 我通常能在陌生的地方找到路。</t>
  </si>
  <si>
    <t>心中旋轉空間</t>
  </si>
  <si>
    <t>7. 我喜歡隨手塗鴉。</t>
  </si>
  <si>
    <t>形成及轉換心像、視覺與空間組成之敏感度</t>
  </si>
  <si>
    <t>8. 在學校，幾何對我來說比代數容易。</t>
  </si>
  <si>
    <t>形狀操作之進行或心中旋轉空間</t>
  </si>
  <si>
    <t>9. 我能很輕鬆地想像鳥瞰一個事物的景象。</t>
  </si>
  <si>
    <t>10. 我喜歡看有很多圖解的閱讀材料。</t>
  </si>
  <si>
    <t>1. 我定期從事至少一項體育或肢體活動。</t>
  </si>
  <si>
    <t>處理肢體動作</t>
  </si>
  <si>
    <t>2. 我很難長時間坐著不動。</t>
  </si>
  <si>
    <t>3. 我喜歡動手做東西，如縫紉、編織、雕刻、木工或做模型。</t>
  </si>
  <si>
    <t>肢體表達</t>
  </si>
  <si>
    <t>4. 我最好的想法常出現在我走路、跑步或做一些肢體活動時。</t>
  </si>
  <si>
    <t>肢體感受</t>
  </si>
  <si>
    <t>5. 我常喜歡在戶外活動。</t>
  </si>
  <si>
    <t>6. 與人談話時，我常用手勢或其他形式的肢體語言。</t>
  </si>
  <si>
    <t>7. 我為了學更多的東西，喜歡親自去摸觸。</t>
  </si>
  <si>
    <t>8. 我喜歡驚險娛樂的活動或類似的身體刺激經驗。</t>
  </si>
  <si>
    <t>肢體感受、處理肢體動作</t>
  </si>
  <si>
    <t>9. 我認為自己動作協調，體適能佳。</t>
  </si>
  <si>
    <t>10. 我需要親自動手練習一項新的技能，而不只是看說明或描述的錄影帶。</t>
  </si>
  <si>
    <t>處理肢體動作、肢體表達</t>
  </si>
  <si>
    <t>1. 我有個好聽的歌喉。</t>
  </si>
  <si>
    <t>音色</t>
  </si>
  <si>
    <t>2. 我能辨別音調準不準。</t>
  </si>
  <si>
    <t>音準</t>
  </si>
  <si>
    <t>3. 我常聽收音機、唱片、錄音帶、CD。</t>
  </si>
  <si>
    <t>音樂鑑賞</t>
  </si>
  <si>
    <t>4. 我會彈奏一種以上的樂器。</t>
  </si>
  <si>
    <t>聲音的學習力</t>
  </si>
  <si>
    <t>5. 我的生活中如果沒有音樂會很無聊。</t>
  </si>
  <si>
    <t>6. 我發現有時在走路時，腦海裡會出現某個電視節目的音樂或其他的旋律。</t>
  </si>
  <si>
    <t>聲音敏銳度</t>
  </si>
  <si>
    <t>7. 我能很容易地用打擊樂器跟隨音樂的節拍。</t>
  </si>
  <si>
    <t>節奏</t>
  </si>
  <si>
    <t>8. 我知道很多歌曲和樂曲的旋律。</t>
  </si>
  <si>
    <t>音調旋律</t>
  </si>
  <si>
    <t>9. 如果聽過一首曲子一遍或兩遍，我一般能很準確地把它唱出來。</t>
  </si>
  <si>
    <t>10. 我經常在工作、學習或學新東西時經敲節拍或哼小曲。</t>
  </si>
  <si>
    <t>節奏、音調或旋律</t>
  </si>
  <si>
    <t>1. 愛與同儕交流,與他人分享事物與喜悅。</t>
  </si>
  <si>
    <t>人際互動、分享協助</t>
  </si>
  <si>
    <t>2. 能安靜聽別人說話。</t>
  </si>
  <si>
    <t>人際互動、瞭解他人</t>
  </si>
  <si>
    <t>3. 在團體中能守秩序會等待及輪流,與他人共同完成一件事情。</t>
  </si>
  <si>
    <t>人際互動、社交能力</t>
  </si>
  <si>
    <t>4. 能自然融入同儕小組中受人歡迎</t>
  </si>
  <si>
    <t>5. 能分擔工作、分配工作有領袖氣質</t>
  </si>
  <si>
    <t>社交能力</t>
  </si>
  <si>
    <t>6. 能主動服務幫助，關懷他人並協助解決問題。</t>
  </si>
  <si>
    <t>區辯他人動機與意向，並適當回應的能力</t>
  </si>
  <si>
    <t>7. 我在待人接物時，常尊重他人的意見或看法。</t>
  </si>
  <si>
    <t>區辯他人意向與回應的能力</t>
  </si>
  <si>
    <t>8. 與人共事發生錯誤時，我會率先檢討自己有無犯錯，並勇於認錯。</t>
  </si>
  <si>
    <t>9. 別人表現良好時，我會承認並欣賞他的努力、優點、長處。</t>
  </si>
  <si>
    <t>10. 與同伴衝突能原諒他人過失，若有意見衝突時，我不堅持己見。</t>
  </si>
  <si>
    <t>1. 能正向表達自己的感受與意見。</t>
  </si>
  <si>
    <t>自我省察，自我約束</t>
  </si>
  <si>
    <t>2. 具有責任感，能獨自完成學習或工作。</t>
  </si>
  <si>
    <t>自我約束、自我運作</t>
  </si>
  <si>
    <t>3. 生活作息有規律。</t>
  </si>
  <si>
    <t>自我約束</t>
  </si>
  <si>
    <t>4. 做錯事能勇於認錯。</t>
  </si>
  <si>
    <t>5. 我能面對挫折或接受別人的批評，檢討原因。</t>
  </si>
  <si>
    <t>瞭解自我情緒</t>
  </si>
  <si>
    <t>6. 我常思考自己需要什麼工作能力。</t>
  </si>
  <si>
    <t>瞭解自我需求</t>
  </si>
  <si>
    <t>7. 我常思考如何達成目標。</t>
  </si>
  <si>
    <t>瞭解自我需求目標</t>
  </si>
  <si>
    <t>8. 我從各種回饋管道中，清楚瞭解我的優缺點。</t>
  </si>
  <si>
    <t>自我省察</t>
  </si>
  <si>
    <t>9. 能從生活中的失敗與成功學習</t>
  </si>
  <si>
    <t>自我省察、自我運作</t>
  </si>
  <si>
    <t>10. 我常想改變現狀，追求更好的表現。</t>
  </si>
  <si>
    <t>自我省察、瞭解自我需求目標</t>
  </si>
  <si>
    <t>1. 我喜歡到動物園觀察動物的生活習性，並且喜歡豢養寵物。</t>
  </si>
  <si>
    <t>動物生態觀察、動物相處</t>
  </si>
  <si>
    <t>2. 用餐時，我可以正確說出餐桌上肉類、魚類、菜類、豆類……的名稱。</t>
  </si>
  <si>
    <t>動植物分類</t>
  </si>
  <si>
    <t>3. 我有興趣，並且希望知道吸收有關身體各器官功能和保健知識。</t>
  </si>
  <si>
    <t>人體運作觀察與分類</t>
  </si>
  <si>
    <t>4. 我對社會經濟變遷的現象很感興趣。</t>
  </si>
  <si>
    <t>社會生態規律與分類</t>
  </si>
  <si>
    <t>5. 我對水中的生物很感興趣，並且試著瞭解其名稱、種類及生活習性。</t>
  </si>
  <si>
    <t>水中生物生態規律觀察與分類</t>
  </si>
  <si>
    <t>6. 我熟悉季節的更替及氣象的變化對於動植物生長的影響。</t>
  </si>
  <si>
    <t>植物生態觀察與分類</t>
  </si>
  <si>
    <t>7. 我對新科技產品（如網路、三Ｃ）很感興趣。</t>
  </si>
  <si>
    <t>科技生態觀察</t>
  </si>
  <si>
    <t>8. 我對天文學、宇宙的起源和生物的進化很感興趣。</t>
  </si>
  <si>
    <t>星球觀察</t>
  </si>
  <si>
    <t>9. 我對心理學和人的行為很感興趣。</t>
  </si>
  <si>
    <t>生態規律觀察與分類</t>
  </si>
  <si>
    <t>10. 我對無生命的東西（如石頭、礦物）很感興趣，並常探索其中的奧秘。</t>
  </si>
  <si>
    <t>礦石相處</t>
  </si>
  <si>
    <t>類別</t>
  </si>
  <si>
    <t>分數</t>
  </si>
  <si>
    <t>排序</t>
  </si>
  <si>
    <t>多元智能量表</t>
    <phoneticPr fontId="4" type="noConversion"/>
  </si>
  <si>
    <t>姓名</t>
    <phoneticPr fontId="4" type="noConversion"/>
  </si>
  <si>
    <t>一、語文智能項目</t>
    <phoneticPr fontId="4" type="noConversion"/>
  </si>
  <si>
    <t>語文智能項目總分</t>
    <phoneticPr fontId="4" type="noConversion"/>
  </si>
  <si>
    <t>二、邏輯-數學智能項目</t>
    <phoneticPr fontId="4" type="noConversion"/>
  </si>
  <si>
    <t>邏輯-數學智能項目總分</t>
    <phoneticPr fontId="4" type="noConversion"/>
  </si>
  <si>
    <t>三、空間智能項目</t>
    <phoneticPr fontId="4" type="noConversion"/>
  </si>
  <si>
    <t>空間智能項目總分</t>
    <phoneticPr fontId="4" type="noConversion"/>
  </si>
  <si>
    <t>四、肢體（身體）-動覺智能項目</t>
    <phoneticPr fontId="4" type="noConversion"/>
  </si>
  <si>
    <t>肢體（身體）-動覺智能項目總分</t>
    <phoneticPr fontId="4" type="noConversion"/>
  </si>
  <si>
    <t>五、音樂智能項目</t>
    <phoneticPr fontId="4" type="noConversion"/>
  </si>
  <si>
    <t>音樂智能項目總分</t>
    <phoneticPr fontId="4" type="noConversion"/>
  </si>
  <si>
    <t>六、人際智能項目</t>
    <phoneticPr fontId="4" type="noConversion"/>
  </si>
  <si>
    <t>人際智能項目總分</t>
    <phoneticPr fontId="4" type="noConversion"/>
  </si>
  <si>
    <t>七、內省智能項目</t>
    <phoneticPr fontId="4" type="noConversion"/>
  </si>
  <si>
    <t>內省智能項目總分</t>
    <phoneticPr fontId="4" type="noConversion"/>
  </si>
  <si>
    <t>八、自然觀察者智能項目</t>
    <phoneticPr fontId="4" type="noConversion"/>
  </si>
  <si>
    <t>自然觀察者智能項目總分</t>
    <phoneticPr fontId="4" type="noConversion"/>
  </si>
  <si>
    <t>評分(依評量標準輸入數字)</t>
    <phoneticPr fontId="4" type="noConversion"/>
  </si>
  <si>
    <t>評分 (依評量標準輸入數字)</t>
    <phoneticPr fontId="4" type="noConversion"/>
  </si>
  <si>
    <t>內省智能</t>
    <phoneticPr fontId="4" type="noConversion"/>
  </si>
  <si>
    <t>自然觀察者智能</t>
    <phoneticPr fontId="4" type="noConversion"/>
  </si>
  <si>
    <t>人際智能</t>
    <phoneticPr fontId="4" type="noConversion"/>
  </si>
  <si>
    <t>音樂智能</t>
    <phoneticPr fontId="4" type="noConversion"/>
  </si>
  <si>
    <t>肢體智能</t>
    <phoneticPr fontId="4" type="noConversion"/>
  </si>
  <si>
    <t>空間智能</t>
    <phoneticPr fontId="4" type="noConversion"/>
  </si>
  <si>
    <t>邏輯智能</t>
    <phoneticPr fontId="4" type="noConversion"/>
  </si>
  <si>
    <t>語文智能</t>
    <phoneticPr fontId="4" type="noConversion"/>
  </si>
  <si>
    <t>多元智能量表計分排序、雷達圖</t>
    <phoneticPr fontId="4" type="noConversion"/>
  </si>
  <si>
    <t>姓名</t>
    <phoneticPr fontId="4" type="noConversion"/>
  </si>
  <si>
    <r>
      <rPr>
        <sz val="12"/>
        <rFont val="&quot;新細明體&quot;"/>
        <family val="3"/>
        <charset val="136"/>
      </rPr>
      <t>部分量表內容修改自：方顥璇教授“成人多元智能量表”
評量標準：5－「非常同意」，4－「同意」，3－「沒意見」，2－「不同意」，1－「非常不同意」。
參考分數：獲得45分以上，表示能力優異；介於35~45分之間，代表能力中上；在25~35分之間，代表能力中等；落於15~25分，代表能力中下；15分以下代表能力低落。
檢核智能焦點：希望找出各類智能的強弱程度，請不要過於拘泥於分數的高低。</t>
    </r>
    <r>
      <rPr>
        <sz val="11"/>
        <rFont val="&quot;新細明體&quot;"/>
        <family val="3"/>
        <charset val="136"/>
      </rPr>
      <t xml:space="preserve">
</t>
    </r>
    <phoneticPr fontId="4" type="noConversion"/>
  </si>
  <si>
    <t>日期</t>
    <phoneticPr fontId="4" type="noConversion"/>
  </si>
  <si>
    <t>學號</t>
    <phoneticPr fontId="4" type="noConversion"/>
  </si>
  <si>
    <t>學號</t>
    <phoneticPr fontId="4" type="noConversion"/>
  </si>
  <si>
    <t>日期</t>
    <phoneticPr fontId="4" type="noConversion"/>
  </si>
  <si>
    <t>多元智能曲線圖</t>
  </si>
  <si>
    <t>多元智能雷達圖</t>
    <phoneticPr fontId="4" type="noConversion"/>
  </si>
  <si>
    <t>製表:滬江許秀玲</t>
    <phoneticPr fontId="4" type="noConversion"/>
  </si>
  <si>
    <t>生涯規劃/自我探索                                                    製表:滬江許秀玲</t>
    <phoneticPr fontId="4" type="noConversion"/>
  </si>
  <si>
    <t xml:space="preserve"> 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</si>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</sst>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1"/>
      <name val="&quot;新細明體&quot;"/>
      <family val="3"/>
      <charset val="136"/>
    </font>
    <font>
      <sz val="12"/>
      <name val="&quot;新細明體&quot;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  <font>
      <b/>
      <sz val="16"/>
      <name val="&quot;新細明體&quot;"/>
      <family val="3"/>
      <charset val="136"/>
    </font>
    <font>
      <b/>
      <sz val="11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1"/>
      <color rgb="FF000000"/>
      <name val="Times New Roman"/>
      <family val="1"/>
    </font>
    <font>
      <b/>
      <sz val="12"/>
      <name val="&quot;新細明體&quot;"/>
      <family val="3"/>
      <charset val="136"/>
    </font>
    <font>
      <b/>
      <sz val="10"/>
      <color rgb="FF000000"/>
      <name val="Arial"/>
      <family val="2"/>
    </font>
    <font>
      <sz val="12"/>
      <color rgb="FF000000"/>
      <name val="&quot;新細明體&quot;"/>
      <family val="3"/>
      <charset val="136"/>
    </font>
    <font>
      <b/>
      <sz val="18"/>
      <color rgb="FF000000"/>
      <name val="細明體"/>
      <family val="3"/>
      <charset val="136"/>
    </font>
    <font>
      <b/>
      <sz val="18"/>
      <color rgb="FF000000"/>
      <name val="Arial"/>
      <family val="2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rgb="FFF3F3F3"/>
      </patternFill>
    </fill>
    <fill>
      <patternFill patternType="solid">
        <fgColor theme="5" tint="0.79998168889431442"/>
        <bgColor rgb="FFF3F3F3"/>
      </patternFill>
    </fill>
    <fill>
      <patternFill patternType="solid">
        <fgColor theme="7" tint="0.59999389629810485"/>
        <bgColor rgb="FFF3F3F3"/>
      </patternFill>
    </fill>
    <fill>
      <patternFill patternType="solid">
        <fgColor theme="8" tint="0.79998168889431442"/>
        <bgColor rgb="FFF3F3F3"/>
      </patternFill>
    </fill>
    <fill>
      <patternFill patternType="solid">
        <fgColor theme="9" tint="0.79998168889431442"/>
        <bgColor rgb="FFF3F3F3"/>
      </patternFill>
    </fill>
    <fill>
      <patternFill patternType="solid">
        <fgColor theme="6" tint="0.39997558519241921"/>
        <bgColor rgb="FFF3F3F3"/>
      </patternFill>
    </fill>
    <fill>
      <patternFill patternType="solid">
        <fgColor theme="9" tint="0.59999389629810485"/>
        <bgColor rgb="FFF3F3F3"/>
      </patternFill>
    </fill>
    <fill>
      <patternFill patternType="solid">
        <fgColor theme="8" tint="0.39997558519241921"/>
        <bgColor rgb="FFF3F3F3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0" borderId="0" xfId="0" applyFont="1"/>
    <xf numFmtId="0" fontId="6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/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 wrapText="1"/>
    </xf>
    <xf numFmtId="0" fontId="14" fillId="0" borderId="0" xfId="0" applyFont="1" applyAlignment="1"/>
    <xf numFmtId="0" fontId="16" fillId="0" borderId="0" xfId="0" applyFont="1" applyAlignment="1"/>
    <xf numFmtId="0" fontId="9" fillId="5" borderId="4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 vertical="top"/>
    </xf>
    <xf numFmtId="0" fontId="9" fillId="8" borderId="5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9" fillId="9" borderId="5" xfId="0" applyFont="1" applyFill="1" applyBorder="1" applyAlignment="1">
      <alignment horizontal="center" vertical="top"/>
    </xf>
    <xf numFmtId="0" fontId="9" fillId="0" borderId="3" xfId="0" applyFont="1" applyBorder="1" applyAlignment="1">
      <alignment wrapText="1"/>
    </xf>
    <xf numFmtId="0" fontId="9" fillId="6" borderId="4" xfId="0" applyFont="1" applyFill="1" applyBorder="1" applyAlignment="1">
      <alignment horizontal="center" vertical="top"/>
    </xf>
    <xf numFmtId="0" fontId="9" fillId="6" borderId="5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center" vertical="top"/>
    </xf>
    <xf numFmtId="0" fontId="9" fillId="7" borderId="5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73928872495427"/>
          <c:y val="0.10975267761456468"/>
          <c:w val="0.47109253348941482"/>
          <c:h val="0.82124444102188943"/>
        </c:manualLayout>
      </c:layout>
      <c:radarChart>
        <c:radarStyle val="marker"/>
        <c:varyColors val="0"/>
        <c:ser>
          <c:idx val="0"/>
          <c:order val="0"/>
          <c:cat>
            <c:strRef>
              <c:f>多元智能雷達圖!$B$4:$I$4</c:f>
              <c:strCache>
                <c:ptCount val="8"/>
                <c:pt idx="0">
                  <c:v>語文智能</c:v>
                </c:pt>
                <c:pt idx="1">
                  <c:v>邏輯智能</c:v>
                </c:pt>
                <c:pt idx="2">
                  <c:v>空間智能</c:v>
                </c:pt>
                <c:pt idx="3">
                  <c:v>肢體智能</c:v>
                </c:pt>
                <c:pt idx="4">
                  <c:v>音樂智能</c:v>
                </c:pt>
                <c:pt idx="5">
                  <c:v>人際智能</c:v>
                </c:pt>
                <c:pt idx="6">
                  <c:v>內省智能</c:v>
                </c:pt>
                <c:pt idx="7">
                  <c:v>自然觀察者智能</c:v>
                </c:pt>
              </c:strCache>
            </c:strRef>
          </c:cat>
          <c:val>
            <c:numRef>
              <c:f>多元智能雷達圖!$B$5:$I$5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cat>
            <c:strRef>
              <c:f>多元智能雷達圖!$B$4:$I$4</c:f>
              <c:strCache>
                <c:ptCount val="8"/>
                <c:pt idx="0">
                  <c:v>語文智能</c:v>
                </c:pt>
                <c:pt idx="1">
                  <c:v>邏輯智能</c:v>
                </c:pt>
                <c:pt idx="2">
                  <c:v>空間智能</c:v>
                </c:pt>
                <c:pt idx="3">
                  <c:v>肢體智能</c:v>
                </c:pt>
                <c:pt idx="4">
                  <c:v>音樂智能</c:v>
                </c:pt>
                <c:pt idx="5">
                  <c:v>人際智能</c:v>
                </c:pt>
                <c:pt idx="6">
                  <c:v>內省智能</c:v>
                </c:pt>
                <c:pt idx="7">
                  <c:v>自然觀察者智能</c:v>
                </c:pt>
              </c:strCache>
            </c:strRef>
          </c:cat>
          <c:val>
            <c:numRef>
              <c:f>多元智能雷達圖!$B$6:$I$6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62240"/>
        <c:axId val="31963776"/>
      </c:radarChart>
      <c:catAx>
        <c:axId val="319622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1963776"/>
        <c:crosses val="autoZero"/>
        <c:auto val="1"/>
        <c:lblAlgn val="ctr"/>
        <c:lblOffset val="100"/>
        <c:noMultiLvlLbl val="0"/>
      </c:catAx>
      <c:valAx>
        <c:axId val="319637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196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多元智能雷達圖!$B$4:$I$4</c:f>
              <c:strCache>
                <c:ptCount val="8"/>
                <c:pt idx="0">
                  <c:v>語文智能</c:v>
                </c:pt>
                <c:pt idx="1">
                  <c:v>邏輯智能</c:v>
                </c:pt>
                <c:pt idx="2">
                  <c:v>空間智能</c:v>
                </c:pt>
                <c:pt idx="3">
                  <c:v>肢體智能</c:v>
                </c:pt>
                <c:pt idx="4">
                  <c:v>音樂智能</c:v>
                </c:pt>
                <c:pt idx="5">
                  <c:v>人際智能</c:v>
                </c:pt>
                <c:pt idx="6">
                  <c:v>內省智能</c:v>
                </c:pt>
                <c:pt idx="7">
                  <c:v>自然觀察者智能</c:v>
                </c:pt>
              </c:strCache>
            </c:strRef>
          </c:cat>
          <c:val>
            <c:numRef>
              <c:f>多元智能雷達圖!$B$5:$I$5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多元智能雷達圖!$B$4:$I$4</c:f>
              <c:strCache>
                <c:ptCount val="8"/>
                <c:pt idx="0">
                  <c:v>語文智能</c:v>
                </c:pt>
                <c:pt idx="1">
                  <c:v>邏輯智能</c:v>
                </c:pt>
                <c:pt idx="2">
                  <c:v>空間智能</c:v>
                </c:pt>
                <c:pt idx="3">
                  <c:v>肢體智能</c:v>
                </c:pt>
                <c:pt idx="4">
                  <c:v>音樂智能</c:v>
                </c:pt>
                <c:pt idx="5">
                  <c:v>人際智能</c:v>
                </c:pt>
                <c:pt idx="6">
                  <c:v>內省智能</c:v>
                </c:pt>
                <c:pt idx="7">
                  <c:v>自然觀察者智能</c:v>
                </c:pt>
              </c:strCache>
            </c:strRef>
          </c:cat>
          <c:val>
            <c:numRef>
              <c:f>多元智能雷達圖!$B$6:$I$6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5712"/>
        <c:axId val="32154368"/>
      </c:lineChart>
      <c:catAx>
        <c:axId val="3211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2154368"/>
        <c:crosses val="autoZero"/>
        <c:auto val="1"/>
        <c:lblAlgn val="ctr"/>
        <c:lblOffset val="100"/>
        <c:noMultiLvlLbl val="0"/>
      </c:catAx>
      <c:valAx>
        <c:axId val="3215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1157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38100</xdr:rowOff>
    </xdr:from>
    <xdr:to>
      <xdr:col>8</xdr:col>
      <xdr:colOff>579120</xdr:colOff>
      <xdr:row>46</xdr:row>
      <xdr:rowOff>137160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38100</xdr:rowOff>
    </xdr:from>
    <xdr:to>
      <xdr:col>8</xdr:col>
      <xdr:colOff>586740</xdr:colOff>
      <xdr:row>25</xdr:row>
      <xdr:rowOff>99060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9"/>
  <sheetViews>
    <sheetView topLeftCell="A112" workbookViewId="0">
      <selection activeCell="A11" sqref="A11"/>
    </sheetView>
  </sheetViews>
  <sheetFormatPr defaultColWidth="14.44140625" defaultRowHeight="15.75" customHeight="1"/>
  <cols>
    <col min="1" max="1" width="59.21875" customWidth="1"/>
    <col min="2" max="2" width="20.5546875" customWidth="1"/>
    <col min="3" max="3" width="16.5546875" customWidth="1"/>
  </cols>
  <sheetData>
    <row r="1" spans="1:3" s="30" customFormat="1" ht="36" customHeight="1">
      <c r="A1" s="43" t="s">
        <v>143</v>
      </c>
      <c r="B1" s="43"/>
      <c r="C1" s="43"/>
    </row>
    <row r="2" spans="1:3" s="30" customFormat="1" ht="22.8" customHeight="1" thickBot="1">
      <c r="A2" s="42" t="s">
        <v>181</v>
      </c>
      <c r="B2" s="42"/>
      <c r="C2" s="42"/>
    </row>
    <row r="3" spans="1:3" s="30" customFormat="1" ht="118.2" customHeight="1">
      <c r="A3" s="41" t="s">
        <v>173</v>
      </c>
      <c r="B3" s="41"/>
      <c r="C3" s="41"/>
    </row>
    <row r="4" spans="1:3" s="30" customFormat="1" ht="22.2" customHeight="1">
      <c r="A4" s="32"/>
      <c r="B4" s="33" t="s">
        <v>172</v>
      </c>
      <c r="C4" s="33" t="s">
        <v>182</v>
      </c>
    </row>
    <row r="5" spans="1:3" s="30" customFormat="1" ht="24" customHeight="1">
      <c r="A5" s="32"/>
      <c r="B5" s="33" t="s">
        <v>176</v>
      </c>
      <c r="C5" s="33" t="s">
        <v>183</v>
      </c>
    </row>
    <row r="6" spans="1:3" ht="21" customHeight="1">
      <c r="A6" s="31"/>
      <c r="B6" s="34" t="s">
        <v>177</v>
      </c>
      <c r="C6" s="35" t="s">
        <v>182</v>
      </c>
    </row>
    <row r="7" spans="1:3" ht="38.4" customHeight="1">
      <c r="A7" s="6" t="s">
        <v>145</v>
      </c>
      <c r="B7" s="6" t="s">
        <v>0</v>
      </c>
      <c r="C7" s="7" t="s">
        <v>161</v>
      </c>
    </row>
    <row r="8" spans="1:3" s="29" customFormat="1" ht="16.2">
      <c r="A8" s="23" t="s">
        <v>1</v>
      </c>
      <c r="B8" s="26" t="s">
        <v>2</v>
      </c>
      <c r="C8" s="28"/>
    </row>
    <row r="9" spans="1:3" s="29" customFormat="1" ht="30">
      <c r="A9" s="23" t="s">
        <v>3</v>
      </c>
      <c r="B9" s="26" t="s">
        <v>4</v>
      </c>
      <c r="C9" s="28"/>
    </row>
    <row r="10" spans="1:3" s="29" customFormat="1" ht="30">
      <c r="A10" s="23" t="s">
        <v>5</v>
      </c>
      <c r="B10" s="26" t="s">
        <v>6</v>
      </c>
      <c r="C10" s="28"/>
    </row>
    <row r="11" spans="1:3" s="29" customFormat="1" ht="30">
      <c r="A11" s="23" t="s">
        <v>7</v>
      </c>
      <c r="B11" s="26" t="s">
        <v>6</v>
      </c>
      <c r="C11" s="28"/>
    </row>
    <row r="12" spans="1:3" s="29" customFormat="1" ht="16.2">
      <c r="A12" s="23" t="s">
        <v>8</v>
      </c>
      <c r="B12" s="26" t="s">
        <v>9</v>
      </c>
      <c r="C12" s="28"/>
    </row>
    <row r="13" spans="1:3" s="29" customFormat="1" ht="16.2">
      <c r="A13" s="23" t="s">
        <v>10</v>
      </c>
      <c r="B13" s="26" t="s">
        <v>11</v>
      </c>
      <c r="C13" s="28"/>
    </row>
    <row r="14" spans="1:3" s="29" customFormat="1" ht="16.2">
      <c r="A14" s="23" t="s">
        <v>12</v>
      </c>
      <c r="B14" s="26" t="s">
        <v>13</v>
      </c>
      <c r="C14" s="28"/>
    </row>
    <row r="15" spans="1:3" s="29" customFormat="1" ht="16.2">
      <c r="A15" s="23" t="s">
        <v>14</v>
      </c>
      <c r="B15" s="26" t="s">
        <v>15</v>
      </c>
      <c r="C15" s="28"/>
    </row>
    <row r="16" spans="1:3" s="29" customFormat="1" ht="16.2">
      <c r="A16" s="23" t="s">
        <v>16</v>
      </c>
      <c r="B16" s="26" t="s">
        <v>15</v>
      </c>
      <c r="C16" s="28"/>
    </row>
    <row r="17" spans="1:26" s="29" customFormat="1" ht="16.2">
      <c r="A17" s="23" t="s">
        <v>17</v>
      </c>
      <c r="B17" s="26" t="s">
        <v>15</v>
      </c>
      <c r="C17" s="28"/>
    </row>
    <row r="18" spans="1:26" ht="30.75" customHeight="1">
      <c r="A18" s="44" t="s">
        <v>146</v>
      </c>
      <c r="B18" s="45"/>
      <c r="C18" s="7">
        <f>SUM(C8:C17)</f>
        <v>0</v>
      </c>
    </row>
    <row r="19" spans="1:26" ht="9" customHeight="1">
      <c r="A19" s="40"/>
      <c r="B19" s="40"/>
      <c r="C19" s="40"/>
    </row>
    <row r="20" spans="1:26" ht="36.6" customHeight="1">
      <c r="A20" s="8" t="s">
        <v>147</v>
      </c>
      <c r="B20" s="8" t="s">
        <v>0</v>
      </c>
      <c r="C20" s="9" t="s">
        <v>162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9" customFormat="1" ht="16.2">
      <c r="A21" s="23" t="s">
        <v>18</v>
      </c>
      <c r="B21" s="26" t="s">
        <v>19</v>
      </c>
      <c r="C21" s="28"/>
    </row>
    <row r="22" spans="1:26" s="29" customFormat="1" ht="16.2">
      <c r="A22" s="23" t="s">
        <v>20</v>
      </c>
      <c r="B22" s="26" t="s">
        <v>13</v>
      </c>
      <c r="C22" s="28"/>
    </row>
    <row r="23" spans="1:26" s="29" customFormat="1" ht="16.2">
      <c r="A23" s="23" t="s">
        <v>21</v>
      </c>
      <c r="B23" s="26" t="s">
        <v>22</v>
      </c>
      <c r="C23" s="28"/>
    </row>
    <row r="24" spans="1:26" s="29" customFormat="1" ht="30">
      <c r="A24" s="23" t="s">
        <v>23</v>
      </c>
      <c r="B24" s="26" t="s">
        <v>24</v>
      </c>
      <c r="C24" s="28"/>
    </row>
    <row r="25" spans="1:26" s="29" customFormat="1" ht="16.2">
      <c r="A25" s="23" t="s">
        <v>25</v>
      </c>
      <c r="B25" s="26" t="s">
        <v>26</v>
      </c>
      <c r="C25" s="28"/>
    </row>
    <row r="26" spans="1:26" s="29" customFormat="1" ht="16.2">
      <c r="A26" s="23" t="s">
        <v>27</v>
      </c>
      <c r="B26" s="26" t="s">
        <v>13</v>
      </c>
      <c r="C26" s="28"/>
    </row>
    <row r="27" spans="1:26" s="29" customFormat="1" ht="16.2">
      <c r="A27" s="23" t="s">
        <v>28</v>
      </c>
      <c r="B27" s="26" t="s">
        <v>29</v>
      </c>
      <c r="C27" s="28"/>
    </row>
    <row r="28" spans="1:26" s="29" customFormat="1" ht="16.2">
      <c r="A28" s="23" t="s">
        <v>30</v>
      </c>
      <c r="B28" s="26" t="s">
        <v>29</v>
      </c>
      <c r="C28" s="28"/>
    </row>
    <row r="29" spans="1:26" s="29" customFormat="1" ht="16.2">
      <c r="A29" s="23" t="s">
        <v>31</v>
      </c>
      <c r="B29" s="26" t="s">
        <v>32</v>
      </c>
      <c r="C29" s="28"/>
    </row>
    <row r="30" spans="1:26" s="29" customFormat="1" ht="30">
      <c r="A30" s="23" t="s">
        <v>33</v>
      </c>
      <c r="B30" s="26" t="s">
        <v>34</v>
      </c>
      <c r="C30" s="28"/>
    </row>
    <row r="31" spans="1:26" ht="22.2" customHeight="1">
      <c r="A31" s="46" t="s">
        <v>148</v>
      </c>
      <c r="B31" s="47"/>
      <c r="C31" s="9">
        <f>SUM(C21:C30)</f>
        <v>0</v>
      </c>
    </row>
    <row r="32" spans="1:26" ht="9" customHeight="1">
      <c r="A32" s="40"/>
      <c r="B32" s="40"/>
      <c r="C32" s="40"/>
    </row>
    <row r="33" spans="1:26" ht="36.6" customHeight="1">
      <c r="A33" s="10" t="s">
        <v>149</v>
      </c>
      <c r="B33" s="10" t="s">
        <v>0</v>
      </c>
      <c r="C33" s="11" t="s">
        <v>161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2">
      <c r="A34" s="23" t="s">
        <v>35</v>
      </c>
      <c r="B34" s="25" t="s">
        <v>36</v>
      </c>
      <c r="C34" s="24"/>
    </row>
    <row r="35" spans="1:26" ht="16.2">
      <c r="A35" s="23" t="s">
        <v>37</v>
      </c>
      <c r="B35" s="25" t="s">
        <v>38</v>
      </c>
      <c r="C35" s="24"/>
    </row>
    <row r="36" spans="1:26" ht="32.4">
      <c r="A36" s="23" t="s">
        <v>39</v>
      </c>
      <c r="B36" s="25" t="s">
        <v>40</v>
      </c>
      <c r="C36" s="24"/>
    </row>
    <row r="37" spans="1:26" ht="16.2">
      <c r="A37" s="23" t="s">
        <v>41</v>
      </c>
      <c r="B37" s="25" t="s">
        <v>38</v>
      </c>
      <c r="C37" s="24"/>
    </row>
    <row r="38" spans="1:26" ht="16.2">
      <c r="A38" s="26" t="s">
        <v>42</v>
      </c>
      <c r="B38" s="25" t="s">
        <v>43</v>
      </c>
      <c r="C38" s="24"/>
    </row>
    <row r="39" spans="1:26" ht="16.2">
      <c r="A39" s="23" t="s">
        <v>44</v>
      </c>
      <c r="B39" s="25" t="s">
        <v>45</v>
      </c>
      <c r="C39" s="24"/>
    </row>
    <row r="40" spans="1:26" ht="48.6">
      <c r="A40" s="23" t="s">
        <v>46</v>
      </c>
      <c r="B40" s="25" t="s">
        <v>47</v>
      </c>
      <c r="C40" s="24"/>
    </row>
    <row r="41" spans="1:26" ht="32.4">
      <c r="A41" s="23" t="s">
        <v>48</v>
      </c>
      <c r="B41" s="25" t="s">
        <v>49</v>
      </c>
      <c r="C41" s="24"/>
    </row>
    <row r="42" spans="1:26" ht="16.2">
      <c r="A42" s="23" t="s">
        <v>50</v>
      </c>
      <c r="B42" s="25" t="s">
        <v>45</v>
      </c>
      <c r="C42" s="24"/>
    </row>
    <row r="43" spans="1:26" ht="16.2">
      <c r="A43" s="26" t="s">
        <v>51</v>
      </c>
      <c r="B43" s="25" t="s">
        <v>38</v>
      </c>
      <c r="C43" s="24"/>
    </row>
    <row r="44" spans="1:26" ht="21" customHeight="1">
      <c r="A44" s="48" t="s">
        <v>150</v>
      </c>
      <c r="B44" s="49"/>
      <c r="C44" s="11">
        <f>SUM(C34:C43)</f>
        <v>0</v>
      </c>
    </row>
    <row r="45" spans="1:26" ht="9" customHeight="1">
      <c r="A45" s="40"/>
      <c r="B45" s="40"/>
      <c r="C45" s="40"/>
    </row>
    <row r="46" spans="1:26" ht="36" customHeight="1">
      <c r="A46" s="12" t="s">
        <v>151</v>
      </c>
      <c r="B46" s="12" t="s">
        <v>0</v>
      </c>
      <c r="C46" s="13" t="s">
        <v>161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2">
      <c r="A47" s="23" t="s">
        <v>52</v>
      </c>
      <c r="B47" s="25" t="s">
        <v>53</v>
      </c>
      <c r="C47" s="24"/>
    </row>
    <row r="48" spans="1:26" ht="16.2">
      <c r="A48" s="23" t="s">
        <v>54</v>
      </c>
      <c r="B48" s="25" t="s">
        <v>53</v>
      </c>
      <c r="C48" s="24"/>
    </row>
    <row r="49" spans="1:26" ht="30">
      <c r="A49" s="23" t="s">
        <v>55</v>
      </c>
      <c r="B49" s="27" t="s">
        <v>56</v>
      </c>
      <c r="C49" s="24"/>
    </row>
    <row r="50" spans="1:26" ht="30">
      <c r="A50" s="23" t="s">
        <v>57</v>
      </c>
      <c r="B50" s="25" t="s">
        <v>58</v>
      </c>
      <c r="C50" s="24"/>
    </row>
    <row r="51" spans="1:26" ht="16.2">
      <c r="A51" s="26" t="s">
        <v>59</v>
      </c>
      <c r="B51" s="25" t="s">
        <v>13</v>
      </c>
      <c r="C51" s="24"/>
    </row>
    <row r="52" spans="1:26" ht="16.2">
      <c r="A52" s="23" t="s">
        <v>60</v>
      </c>
      <c r="B52" s="27" t="s">
        <v>56</v>
      </c>
      <c r="C52" s="24"/>
    </row>
    <row r="53" spans="1:26" ht="16.2">
      <c r="A53" s="23" t="s">
        <v>61</v>
      </c>
      <c r="B53" s="25" t="s">
        <v>58</v>
      </c>
      <c r="C53" s="24"/>
    </row>
    <row r="54" spans="1:26" ht="32.4">
      <c r="A54" s="23" t="s">
        <v>62</v>
      </c>
      <c r="B54" s="25" t="s">
        <v>63</v>
      </c>
      <c r="C54" s="24"/>
    </row>
    <row r="55" spans="1:26" ht="16.2">
      <c r="A55" s="23" t="s">
        <v>64</v>
      </c>
      <c r="B55" s="25" t="s">
        <v>53</v>
      </c>
      <c r="C55" s="24"/>
    </row>
    <row r="56" spans="1:26" ht="32.4">
      <c r="A56" s="26" t="s">
        <v>65</v>
      </c>
      <c r="B56" s="25" t="s">
        <v>66</v>
      </c>
      <c r="C56" s="24"/>
    </row>
    <row r="57" spans="1:26" ht="22.2" customHeight="1">
      <c r="A57" s="38" t="s">
        <v>152</v>
      </c>
      <c r="B57" s="39"/>
      <c r="C57" s="13">
        <f>SUM(C47:C56)</f>
        <v>0</v>
      </c>
    </row>
    <row r="58" spans="1:26" ht="9" customHeight="1">
      <c r="A58" s="52"/>
      <c r="B58" s="52"/>
      <c r="C58" s="52"/>
    </row>
    <row r="59" spans="1:26" ht="35.4" customHeight="1">
      <c r="A59" s="14" t="s">
        <v>153</v>
      </c>
      <c r="B59" s="14" t="s">
        <v>0</v>
      </c>
      <c r="C59" s="15" t="s">
        <v>161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2">
      <c r="A60" s="23" t="s">
        <v>67</v>
      </c>
      <c r="B60" s="25" t="s">
        <v>68</v>
      </c>
      <c r="C60" s="24"/>
    </row>
    <row r="61" spans="1:26" ht="16.2">
      <c r="A61" s="23" t="s">
        <v>69</v>
      </c>
      <c r="B61" s="25" t="s">
        <v>70</v>
      </c>
      <c r="C61" s="24"/>
    </row>
    <row r="62" spans="1:26" ht="16.2">
      <c r="A62" s="23" t="s">
        <v>71</v>
      </c>
      <c r="B62" s="25" t="s">
        <v>72</v>
      </c>
      <c r="C62" s="24"/>
    </row>
    <row r="63" spans="1:26" ht="16.2">
      <c r="A63" s="23" t="s">
        <v>73</v>
      </c>
      <c r="B63" s="25" t="s">
        <v>74</v>
      </c>
      <c r="C63" s="24"/>
    </row>
    <row r="64" spans="1:26" ht="16.2">
      <c r="A64" s="26" t="s">
        <v>75</v>
      </c>
      <c r="B64" s="25" t="s">
        <v>13</v>
      </c>
      <c r="C64" s="24"/>
    </row>
    <row r="65" spans="1:26" ht="30">
      <c r="A65" s="23" t="s">
        <v>76</v>
      </c>
      <c r="B65" s="25" t="s">
        <v>77</v>
      </c>
      <c r="C65" s="24"/>
    </row>
    <row r="66" spans="1:26" ht="16.2">
      <c r="A66" s="23" t="s">
        <v>78</v>
      </c>
      <c r="B66" s="25" t="s">
        <v>79</v>
      </c>
      <c r="C66" s="24"/>
    </row>
    <row r="67" spans="1:26" ht="16.2">
      <c r="A67" s="23" t="s">
        <v>80</v>
      </c>
      <c r="B67" s="25" t="s">
        <v>81</v>
      </c>
      <c r="C67" s="24"/>
    </row>
    <row r="68" spans="1:26" ht="30">
      <c r="A68" s="23" t="s">
        <v>82</v>
      </c>
      <c r="B68" s="25" t="s">
        <v>74</v>
      </c>
      <c r="C68" s="24"/>
    </row>
    <row r="69" spans="1:26" ht="16.2">
      <c r="A69" s="26" t="s">
        <v>83</v>
      </c>
      <c r="B69" s="25" t="s">
        <v>84</v>
      </c>
      <c r="C69" s="24"/>
    </row>
    <row r="70" spans="1:26" ht="22.2" customHeight="1">
      <c r="A70" s="53" t="s">
        <v>154</v>
      </c>
      <c r="B70" s="54"/>
      <c r="C70" s="15">
        <f>SUM(C60:C69)</f>
        <v>0</v>
      </c>
    </row>
    <row r="71" spans="1:26" ht="9" customHeight="1">
      <c r="A71" s="52"/>
      <c r="B71" s="52"/>
      <c r="C71" s="52"/>
    </row>
    <row r="72" spans="1:26" ht="39" customHeight="1">
      <c r="A72" s="16" t="s">
        <v>155</v>
      </c>
      <c r="B72" s="16" t="s">
        <v>0</v>
      </c>
      <c r="C72" s="17" t="s">
        <v>161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2.4">
      <c r="A73" s="23" t="s">
        <v>85</v>
      </c>
      <c r="B73" s="25" t="s">
        <v>86</v>
      </c>
      <c r="C73" s="24"/>
    </row>
    <row r="74" spans="1:26" ht="32.4">
      <c r="A74" s="23" t="s">
        <v>87</v>
      </c>
      <c r="B74" s="25" t="s">
        <v>88</v>
      </c>
      <c r="C74" s="24"/>
    </row>
    <row r="75" spans="1:26" ht="32.4">
      <c r="A75" s="23" t="s">
        <v>89</v>
      </c>
      <c r="B75" s="25" t="s">
        <v>90</v>
      </c>
      <c r="C75" s="24"/>
    </row>
    <row r="76" spans="1:26" ht="32.4">
      <c r="A76" s="26" t="s">
        <v>91</v>
      </c>
      <c r="B76" s="25" t="s">
        <v>90</v>
      </c>
      <c r="C76" s="24"/>
    </row>
    <row r="77" spans="1:26" ht="16.2">
      <c r="A77" s="23" t="s">
        <v>92</v>
      </c>
      <c r="B77" s="25" t="s">
        <v>93</v>
      </c>
      <c r="C77" s="24"/>
    </row>
    <row r="78" spans="1:26" ht="48.6">
      <c r="A78" s="23" t="s">
        <v>94</v>
      </c>
      <c r="B78" s="27" t="s">
        <v>95</v>
      </c>
      <c r="C78" s="24"/>
    </row>
    <row r="79" spans="1:26" ht="32.4">
      <c r="A79" s="23" t="s">
        <v>96</v>
      </c>
      <c r="B79" s="27" t="s">
        <v>97</v>
      </c>
      <c r="C79" s="24"/>
    </row>
    <row r="80" spans="1:26" ht="32.4">
      <c r="A80" s="23" t="s">
        <v>98</v>
      </c>
      <c r="B80" s="27" t="s">
        <v>97</v>
      </c>
      <c r="C80" s="24"/>
    </row>
    <row r="81" spans="1:26" ht="32.4">
      <c r="A81" s="23" t="s">
        <v>99</v>
      </c>
      <c r="B81" s="27" t="s">
        <v>97</v>
      </c>
      <c r="C81" s="24"/>
    </row>
    <row r="82" spans="1:26" ht="32.4">
      <c r="A82" s="26" t="s">
        <v>100</v>
      </c>
      <c r="B82" s="27" t="s">
        <v>97</v>
      </c>
      <c r="C82" s="24"/>
    </row>
    <row r="83" spans="1:26" ht="22.2" customHeight="1">
      <c r="A83" s="55" t="s">
        <v>156</v>
      </c>
      <c r="B83" s="56"/>
      <c r="C83" s="17">
        <f>SUM(C73:C82)</f>
        <v>0</v>
      </c>
    </row>
    <row r="84" spans="1:26" ht="9" customHeight="1">
      <c r="A84" s="52"/>
      <c r="B84" s="52"/>
      <c r="C84" s="52"/>
    </row>
    <row r="85" spans="1:26" ht="39" customHeight="1">
      <c r="A85" s="18" t="s">
        <v>157</v>
      </c>
      <c r="B85" s="18" t="s">
        <v>0</v>
      </c>
      <c r="C85" s="19" t="s">
        <v>161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2.4">
      <c r="A86" s="23" t="s">
        <v>101</v>
      </c>
      <c r="B86" s="25" t="s">
        <v>102</v>
      </c>
      <c r="C86" s="24"/>
    </row>
    <row r="87" spans="1:26" ht="32.4">
      <c r="A87" s="23" t="s">
        <v>103</v>
      </c>
      <c r="B87" s="25" t="s">
        <v>104</v>
      </c>
      <c r="C87" s="24"/>
    </row>
    <row r="88" spans="1:26" ht="16.2">
      <c r="A88" s="23" t="s">
        <v>105</v>
      </c>
      <c r="B88" s="25" t="s">
        <v>106</v>
      </c>
      <c r="C88" s="24"/>
    </row>
    <row r="89" spans="1:26" ht="32.4">
      <c r="A89" s="23" t="s">
        <v>107</v>
      </c>
      <c r="B89" s="25" t="s">
        <v>102</v>
      </c>
      <c r="C89" s="24"/>
    </row>
    <row r="90" spans="1:26" ht="16.2">
      <c r="A90" s="23" t="s">
        <v>108</v>
      </c>
      <c r="B90" s="25" t="s">
        <v>109</v>
      </c>
      <c r="C90" s="24"/>
    </row>
    <row r="91" spans="1:26" ht="16.2">
      <c r="A91" s="23" t="s">
        <v>110</v>
      </c>
      <c r="B91" s="25" t="s">
        <v>111</v>
      </c>
      <c r="C91" s="24"/>
    </row>
    <row r="92" spans="1:26" ht="16.2">
      <c r="A92" s="26" t="s">
        <v>112</v>
      </c>
      <c r="B92" s="25" t="s">
        <v>113</v>
      </c>
      <c r="C92" s="24"/>
    </row>
    <row r="93" spans="1:26" ht="16.2">
      <c r="A93" s="23" t="s">
        <v>114</v>
      </c>
      <c r="B93" s="25" t="s">
        <v>115</v>
      </c>
      <c r="C93" s="24"/>
    </row>
    <row r="94" spans="1:26" ht="32.4">
      <c r="A94" s="23" t="s">
        <v>116</v>
      </c>
      <c r="B94" s="25" t="s">
        <v>117</v>
      </c>
      <c r="C94" s="24"/>
    </row>
    <row r="95" spans="1:26" ht="32.4">
      <c r="A95" s="26" t="s">
        <v>118</v>
      </c>
      <c r="B95" s="25" t="s">
        <v>119</v>
      </c>
      <c r="C95" s="24"/>
    </row>
    <row r="96" spans="1:26" ht="22.2" customHeight="1">
      <c r="A96" s="57" t="s">
        <v>158</v>
      </c>
      <c r="B96" s="58"/>
      <c r="C96" s="19">
        <f>SUM(C86:C95)</f>
        <v>0</v>
      </c>
    </row>
    <row r="97" spans="1:26" ht="9" customHeight="1">
      <c r="A97" s="52"/>
      <c r="B97" s="52"/>
      <c r="C97" s="52"/>
    </row>
    <row r="98" spans="1:26" ht="38.4" customHeight="1">
      <c r="A98" s="20" t="s">
        <v>159</v>
      </c>
      <c r="B98" s="20" t="s">
        <v>0</v>
      </c>
      <c r="C98" s="21" t="s">
        <v>161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2.4">
      <c r="A99" s="23" t="s">
        <v>120</v>
      </c>
      <c r="B99" s="25" t="s">
        <v>121</v>
      </c>
      <c r="C99" s="24"/>
    </row>
    <row r="100" spans="1:26" ht="30">
      <c r="A100" s="23" t="s">
        <v>122</v>
      </c>
      <c r="B100" s="25" t="s">
        <v>123</v>
      </c>
      <c r="C100" s="24"/>
    </row>
    <row r="101" spans="1:26" ht="32.4">
      <c r="A101" s="23" t="s">
        <v>124</v>
      </c>
      <c r="B101" s="25" t="s">
        <v>125</v>
      </c>
      <c r="C101" s="24"/>
    </row>
    <row r="102" spans="1:26" ht="32.4">
      <c r="A102" s="23" t="s">
        <v>126</v>
      </c>
      <c r="B102" s="25" t="s">
        <v>127</v>
      </c>
      <c r="C102" s="24"/>
    </row>
    <row r="103" spans="1:26" ht="32.4">
      <c r="A103" s="26" t="s">
        <v>128</v>
      </c>
      <c r="B103" s="25" t="s">
        <v>129</v>
      </c>
      <c r="C103" s="24"/>
    </row>
    <row r="104" spans="1:26" ht="32.4">
      <c r="A104" s="23" t="s">
        <v>130</v>
      </c>
      <c r="B104" s="25" t="s">
        <v>131</v>
      </c>
      <c r="C104" s="24"/>
    </row>
    <row r="105" spans="1:26" ht="16.2">
      <c r="A105" s="23" t="s">
        <v>132</v>
      </c>
      <c r="B105" s="25" t="s">
        <v>133</v>
      </c>
      <c r="C105" s="24"/>
    </row>
    <row r="106" spans="1:26" ht="16.2">
      <c r="A106" s="23" t="s">
        <v>134</v>
      </c>
      <c r="B106" s="25" t="s">
        <v>135</v>
      </c>
      <c r="C106" s="24"/>
    </row>
    <row r="107" spans="1:26" ht="32.4">
      <c r="A107" s="23" t="s">
        <v>136</v>
      </c>
      <c r="B107" s="25" t="s">
        <v>137</v>
      </c>
      <c r="C107" s="24"/>
    </row>
    <row r="108" spans="1:26" ht="32.4">
      <c r="A108" s="26" t="s">
        <v>138</v>
      </c>
      <c r="B108" s="25" t="s">
        <v>139</v>
      </c>
      <c r="C108" s="24"/>
    </row>
    <row r="109" spans="1:26" s="22" customFormat="1" ht="20.399999999999999" customHeight="1">
      <c r="A109" s="50" t="s">
        <v>160</v>
      </c>
      <c r="B109" s="51"/>
      <c r="C109" s="21">
        <f>SUM(C99:C108)</f>
        <v>0</v>
      </c>
    </row>
  </sheetData>
  <mergeCells count="18">
    <mergeCell ref="A109:B109"/>
    <mergeCell ref="A58:C58"/>
    <mergeCell ref="A71:C71"/>
    <mergeCell ref="A84:C84"/>
    <mergeCell ref="A97:C97"/>
    <mergeCell ref="A70:B70"/>
    <mergeCell ref="A83:B83"/>
    <mergeCell ref="A96:B96"/>
    <mergeCell ref="A2:C2"/>
    <mergeCell ref="A1:C1"/>
    <mergeCell ref="A18:B18"/>
    <mergeCell ref="A31:B31"/>
    <mergeCell ref="A44:B44"/>
    <mergeCell ref="A57:B57"/>
    <mergeCell ref="A19:C19"/>
    <mergeCell ref="A32:C32"/>
    <mergeCell ref="A45:C45"/>
    <mergeCell ref="A3:C3"/>
  </mergeCells>
  <phoneticPr fontId="4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3" sqref="A3"/>
    </sheetView>
  </sheetViews>
  <sheetFormatPr defaultRowHeight="13.2"/>
  <cols>
    <col min="1" max="9" width="9.44140625" customWidth="1"/>
  </cols>
  <sheetData>
    <row r="1" spans="1:9" ht="33.6" customHeight="1" thickBot="1">
      <c r="A1" s="59" t="s">
        <v>171</v>
      </c>
      <c r="B1" s="60"/>
      <c r="C1" s="60"/>
      <c r="D1" s="60"/>
      <c r="E1" s="60"/>
      <c r="F1" s="60"/>
      <c r="G1" s="60"/>
      <c r="H1" s="60"/>
      <c r="I1" s="60"/>
    </row>
    <row r="2" spans="1:9" ht="28.8" customHeight="1" thickBot="1">
      <c r="A2" s="69" t="s">
        <v>180</v>
      </c>
      <c r="B2" s="69"/>
      <c r="C2" s="69"/>
      <c r="D2" s="69"/>
      <c r="E2" s="69"/>
      <c r="F2" s="69"/>
      <c r="G2" s="69"/>
      <c r="H2" s="69"/>
      <c r="I2" s="69"/>
    </row>
    <row r="3" spans="1:9" ht="33.6" customHeight="1" thickBot="1">
      <c r="A3" s="2" t="s">
        <v>144</v>
      </c>
      <c r="B3" s="61" t="str">
        <f>'多元智能量表(施測)'!C4</f>
        <v xml:space="preserve"> </v>
      </c>
      <c r="C3" s="62"/>
      <c r="D3" s="2" t="s">
        <v>175</v>
      </c>
      <c r="E3" s="61" t="str">
        <f>'多元智能量表(施測)'!C5</f>
        <v xml:space="preserve"> </v>
      </c>
      <c r="F3" s="62"/>
      <c r="G3" s="2" t="s">
        <v>174</v>
      </c>
      <c r="H3" s="63" t="str">
        <f>'多元智能量表(施測)'!C6</f>
        <v xml:space="preserve"> </v>
      </c>
      <c r="I3" s="64"/>
    </row>
    <row r="4" spans="1:9" ht="31.2" customHeight="1">
      <c r="A4" s="65" t="s">
        <v>140</v>
      </c>
      <c r="B4" s="67" t="s">
        <v>170</v>
      </c>
      <c r="C4" s="67" t="s">
        <v>169</v>
      </c>
      <c r="D4" s="67" t="s">
        <v>168</v>
      </c>
      <c r="E4" s="67" t="s">
        <v>167</v>
      </c>
      <c r="F4" s="67" t="s">
        <v>166</v>
      </c>
      <c r="G4" s="67" t="s">
        <v>165</v>
      </c>
      <c r="H4" s="67" t="s">
        <v>163</v>
      </c>
      <c r="I4" s="67" t="s">
        <v>164</v>
      </c>
    </row>
    <row r="5" spans="1:9" ht="31.2" customHeight="1" thickBot="1">
      <c r="A5" s="66"/>
      <c r="B5" s="68"/>
      <c r="C5" s="68"/>
      <c r="D5" s="68"/>
      <c r="E5" s="68"/>
      <c r="F5" s="68"/>
      <c r="G5" s="68"/>
      <c r="H5" s="68"/>
      <c r="I5" s="68"/>
    </row>
    <row r="6" spans="1:9" ht="31.2" customHeight="1" thickBot="1">
      <c r="A6" s="2" t="s">
        <v>141</v>
      </c>
      <c r="B6" s="3">
        <f>'多元智能量表(施測)'!C18</f>
        <v>0</v>
      </c>
      <c r="C6" s="3">
        <f>'多元智能量表(施測)'!C31</f>
        <v>0</v>
      </c>
      <c r="D6" s="3">
        <f>'多元智能量表(施測)'!C44</f>
        <v>0</v>
      </c>
      <c r="E6" s="3">
        <f>'多元智能量表(施測)'!C57</f>
        <v>0</v>
      </c>
      <c r="F6" s="3">
        <f>'多元智能量表(施測)'!C70</f>
        <v>0</v>
      </c>
      <c r="G6" s="3">
        <f>'多元智能量表(施測)'!C83</f>
        <v>0</v>
      </c>
      <c r="H6" s="3">
        <f>'多元智能量表(施測)'!C96</f>
        <v>0</v>
      </c>
      <c r="I6" s="3">
        <f>'多元智能量表(施測)'!C109</f>
        <v>0</v>
      </c>
    </row>
    <row r="7" spans="1:9" ht="31.2" customHeight="1" thickBot="1">
      <c r="A7" s="4" t="s">
        <v>142</v>
      </c>
      <c r="B7" s="5">
        <v>4</v>
      </c>
      <c r="C7" s="5">
        <v>5</v>
      </c>
      <c r="D7" s="5">
        <v>3</v>
      </c>
      <c r="E7" s="5">
        <v>6</v>
      </c>
      <c r="F7" s="5">
        <v>8</v>
      </c>
      <c r="G7" s="5">
        <v>1</v>
      </c>
      <c r="H7" s="5">
        <v>1</v>
      </c>
      <c r="I7" s="5">
        <v>7</v>
      </c>
    </row>
    <row r="9" spans="1:9" s="37" customFormat="1" ht="15.6">
      <c r="C9" s="37" t="str">
        <f>'多元智能量表(施測)'!C4</f>
        <v xml:space="preserve"> </v>
      </c>
      <c r="D9" s="37" t="s">
        <v>178</v>
      </c>
    </row>
    <row r="28" spans="1:4" s="37" customFormat="1" ht="16.2">
      <c r="A28" s="36"/>
      <c r="C28" s="37" t="str">
        <f>'多元智能量表(施測)'!C4</f>
        <v xml:space="preserve"> </v>
      </c>
      <c r="D28" s="36" t="s">
        <v>179</v>
      </c>
    </row>
  </sheetData>
  <dataConsolidate>
    <dataRefs count="1">
      <dataRef ref="C4:C13" sheet="多元智能量表(施測)"/>
    </dataRefs>
  </dataConsolidate>
  <mergeCells count="14">
    <mergeCell ref="A1:I1"/>
    <mergeCell ref="B3:C3"/>
    <mergeCell ref="E3:F3"/>
    <mergeCell ref="H3:I3"/>
    <mergeCell ref="A4:A5"/>
    <mergeCell ref="B4:B5"/>
    <mergeCell ref="D4:D5"/>
    <mergeCell ref="F4:F5"/>
    <mergeCell ref="G4:G5"/>
    <mergeCell ref="H4:H5"/>
    <mergeCell ref="C4:C5"/>
    <mergeCell ref="E4:E5"/>
    <mergeCell ref="I4:I5"/>
    <mergeCell ref="A2:I2"/>
  </mergeCells>
  <phoneticPr fontId="4" type="noConversion"/>
  <pageMargins left="0.78740157480314965" right="0.78740157480314965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多元智能量表(施測)</vt:lpstr>
      <vt:lpstr>多元智能雷達圖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教務主任許秀玲</dc:creator>
  <cp:lastModifiedBy>行政-保健室</cp:lastModifiedBy>
  <cp:lastPrinted>2019-02-15T01:30:30Z</cp:lastPrinted>
  <dcterms:created xsi:type="dcterms:W3CDTF">2019-03-19T13:54:53Z</dcterms:created>
  <dcterms:modified xsi:type="dcterms:W3CDTF">2019-03-19T13:54:53Z</dcterms:modified>
</cp:coreProperties>
</file>